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<sst xmlns="http://schemas.openxmlformats.org/spreadsheetml/2006/main" count="157" uniqueCount="117">
  <si>
    <t>Gymnázium L. Pika Plzeň</t>
  </si>
  <si>
    <t>Gymnázium Plzeň, Mikulášské nám.</t>
  </si>
  <si>
    <t>Gymnázium J. Vrchlického Klatovy</t>
  </si>
  <si>
    <t>Martin</t>
  </si>
  <si>
    <t>David</t>
  </si>
  <si>
    <t>Michal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</si>
  <si>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</si>
  <si>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</si>
  <si>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</si>
  <si>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</si>
  <si>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</si>
  <si>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</si>
  <si>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</si>
  <si>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</si>
  <si>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</si>
  <si>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</si>
  <si>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</si>
  <si>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</si>
  <si>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</si>
  <si>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</si>
  <si>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</si>
  <si>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</si>
  <si>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</si>
  <si>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</si>
  <si>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</si>
  <si>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Josef Johánek</t>
  </si>
  <si>
    <t>Gymnázium J. Š. Baara Domažlice</t>
  </si>
  <si>
    <t>Gymnázium Tachov</t>
  </si>
  <si>
    <t>Výsledky krajského kola FO, kategorie E (Plzeň 19. 4. 2013)</t>
  </si>
  <si>
    <t>Lukáš</t>
  </si>
  <si>
    <t>Winkler</t>
  </si>
  <si>
    <t>kvarta E</t>
  </si>
  <si>
    <t>Jaroslav Pytlík</t>
  </si>
  <si>
    <t>Jaroslav</t>
  </si>
  <si>
    <t>Zdeněk</t>
  </si>
  <si>
    <t>Základní škola Mirošov</t>
  </si>
  <si>
    <t>9.A</t>
  </si>
  <si>
    <t>Monika Valentová</t>
  </si>
  <si>
    <t>Ptáček</t>
  </si>
  <si>
    <t>Kateřina</t>
  </si>
  <si>
    <t>Škorvánková</t>
  </si>
  <si>
    <t>Gymnázium Rokycany</t>
  </si>
  <si>
    <t>kvarta</t>
  </si>
  <si>
    <t>Hana Wagnerová</t>
  </si>
  <si>
    <t>Ondřej</t>
  </si>
  <si>
    <t>Lomický</t>
  </si>
  <si>
    <t>Gymnázium Plasy</t>
  </si>
  <si>
    <t>Jaroslava Domabylová</t>
  </si>
  <si>
    <t>Jakub</t>
  </si>
  <si>
    <t>Tureček</t>
  </si>
  <si>
    <t>2. základní škola Plzeň</t>
  </si>
  <si>
    <t>9.B</t>
  </si>
  <si>
    <t>Pavel Hellmich</t>
  </si>
  <si>
    <t>Simona</t>
  </si>
  <si>
    <t>Bošková</t>
  </si>
  <si>
    <t>Základní škola Nýřany</t>
  </si>
  <si>
    <t>Alena Kabátová</t>
  </si>
  <si>
    <t>Veronika</t>
  </si>
  <si>
    <t>Hladíková</t>
  </si>
  <si>
    <t>sekunda C</t>
  </si>
  <si>
    <t>Věra Krůsová</t>
  </si>
  <si>
    <t>Roman</t>
  </si>
  <si>
    <t>Ludvík</t>
  </si>
  <si>
    <t>9.</t>
  </si>
  <si>
    <t>Tereza</t>
  </si>
  <si>
    <t>Kislingerová</t>
  </si>
  <si>
    <t>kvarta A</t>
  </si>
  <si>
    <t>Věra Kadlecová</t>
  </si>
  <si>
    <t>Václav</t>
  </si>
  <si>
    <t>Čermák</t>
  </si>
  <si>
    <t>Kazda</t>
  </si>
  <si>
    <t>Základní škola Stod</t>
  </si>
  <si>
    <t>Miroslav Jindřich</t>
  </si>
  <si>
    <t>Primus</t>
  </si>
  <si>
    <t>Petr</t>
  </si>
  <si>
    <t>Stránský</t>
  </si>
  <si>
    <t>kvarta L</t>
  </si>
  <si>
    <t>Eva Cibulková</t>
  </si>
  <si>
    <t>Štěpánka</t>
  </si>
  <si>
    <t>Titlová</t>
  </si>
  <si>
    <t>Základní škola Rokycany, Čechova</t>
  </si>
  <si>
    <t>9.D</t>
  </si>
  <si>
    <t>Martin Hanzelín</t>
  </si>
  <si>
    <t>Matěj</t>
  </si>
  <si>
    <t>Skalka</t>
  </si>
  <si>
    <t>Základní škola Zbiroh</t>
  </si>
  <si>
    <t>Markéta Soukupová</t>
  </si>
  <si>
    <t>Richard</t>
  </si>
  <si>
    <t>Malík</t>
  </si>
  <si>
    <t>sekunda</t>
  </si>
  <si>
    <t>Věra Bambasová</t>
  </si>
  <si>
    <t>Hromádko</t>
  </si>
  <si>
    <t>Převrátil</t>
  </si>
  <si>
    <t>kvarta B</t>
  </si>
  <si>
    <t>Svobodová</t>
  </si>
  <si>
    <t>Tomáš</t>
  </si>
  <si>
    <t>Chmelíř</t>
  </si>
  <si>
    <t>34. základní škola Plzeň</t>
  </si>
  <si>
    <t>Jiří Rymeš</t>
  </si>
  <si>
    <t>Milan</t>
  </si>
  <si>
    <t>Malina</t>
  </si>
  <si>
    <t xml:space="preserve">Markéta </t>
  </si>
  <si>
    <t>Müllerová</t>
  </si>
  <si>
    <t>Kristián</t>
  </si>
  <si>
    <t>de Frutos</t>
  </si>
  <si>
    <t>15. základní škola Plzeň</t>
  </si>
  <si>
    <t>Jaroslava Kepková</t>
  </si>
  <si>
    <t>Kamila</t>
  </si>
  <si>
    <t>Mišterová</t>
  </si>
  <si>
    <t>Základní škola J. Hlávky Přeštice</t>
  </si>
  <si>
    <t>Josef Dobranský</t>
  </si>
  <si>
    <t>Fonda</t>
  </si>
  <si>
    <t>Bošek</t>
  </si>
  <si>
    <t>Základní škola Klatovy, Čapkova</t>
  </si>
  <si>
    <t>Luděk Volák</t>
  </si>
  <si>
    <t>Úspěšní řešitelé</t>
  </si>
  <si>
    <t>Další řešitelé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</si>
</sst>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E17">
      <selection activeCell="N32" sqref="N3:AO3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15.75">
      <c r="A3" s="3" t="s">
        <v>115</v>
      </c>
    </row>
    <row r="4" spans="1:15" ht="12.75">
      <c r="A4">
        <v>1</v>
      </c>
      <c r="B4" s="4" t="s">
        <v>30</v>
      </c>
      <c r="C4" t="s">
        <v>29</v>
      </c>
      <c r="D4" t="s">
        <v>1</v>
      </c>
      <c r="E4" t="s">
        <v>31</v>
      </c>
      <c r="F4" t="s">
        <v>32</v>
      </c>
      <c r="G4">
        <v>10</v>
      </c>
      <c r="H4">
        <v>10</v>
      </c>
      <c r="I4">
        <v>10</v>
      </c>
      <c r="J4">
        <v>9</v>
      </c>
      <c r="K4" s="16">
        <v>39</v>
      </c>
      <c r="L4" s="6">
        <f>K4/40</f>
        <v>0.975</v>
      </c>
      <c r="O4" s="5"/>
    </row>
    <row r="5" spans="1:15" ht="12.75">
      <c r="A5">
        <v>2</v>
      </c>
      <c r="B5" s="4" t="s">
        <v>34</v>
      </c>
      <c r="C5" t="s">
        <v>33</v>
      </c>
      <c r="D5" t="s">
        <v>35</v>
      </c>
      <c r="E5" t="s">
        <v>36</v>
      </c>
      <c r="F5" t="s">
        <v>37</v>
      </c>
      <c r="G5">
        <v>10</v>
      </c>
      <c r="H5">
        <v>10</v>
      </c>
      <c r="I5">
        <v>7</v>
      </c>
      <c r="J5">
        <v>10</v>
      </c>
      <c r="K5" s="16">
        <v>37</v>
      </c>
      <c r="L5" s="6">
        <f aca="true" t="shared" si="0" ref="L5:L29">K5/40</f>
        <v>0.925</v>
      </c>
      <c r="O5" s="5"/>
    </row>
    <row r="6" spans="1:15" ht="12.75">
      <c r="A6">
        <v>3</v>
      </c>
      <c r="B6" s="4" t="s">
        <v>38</v>
      </c>
      <c r="C6" t="s">
        <v>5</v>
      </c>
      <c r="D6" t="s">
        <v>1</v>
      </c>
      <c r="E6" t="s">
        <v>31</v>
      </c>
      <c r="F6" t="s">
        <v>32</v>
      </c>
      <c r="G6">
        <v>10</v>
      </c>
      <c r="H6">
        <v>10</v>
      </c>
      <c r="I6">
        <v>7</v>
      </c>
      <c r="J6">
        <v>8</v>
      </c>
      <c r="K6" s="16">
        <v>35</v>
      </c>
      <c r="L6" s="6">
        <f t="shared" si="0"/>
        <v>0.875</v>
      </c>
      <c r="O6" s="5"/>
    </row>
    <row r="7" spans="1:15" ht="12.75">
      <c r="A7">
        <v>4</v>
      </c>
      <c r="B7" s="4" t="s">
        <v>40</v>
      </c>
      <c r="C7" t="s">
        <v>39</v>
      </c>
      <c r="D7" t="s">
        <v>41</v>
      </c>
      <c r="E7" t="s">
        <v>42</v>
      </c>
      <c r="F7" t="s">
        <v>43</v>
      </c>
      <c r="G7">
        <v>10</v>
      </c>
      <c r="H7">
        <v>7.5</v>
      </c>
      <c r="I7">
        <v>7</v>
      </c>
      <c r="J7">
        <v>10</v>
      </c>
      <c r="K7" s="16">
        <v>34.5</v>
      </c>
      <c r="L7" s="6">
        <f t="shared" si="0"/>
        <v>0.8625</v>
      </c>
      <c r="O7" s="5"/>
    </row>
    <row r="8" spans="1:15" ht="12.75">
      <c r="A8">
        <v>5</v>
      </c>
      <c r="B8" s="4" t="s">
        <v>49</v>
      </c>
      <c r="C8" t="s">
        <v>48</v>
      </c>
      <c r="D8" t="s">
        <v>50</v>
      </c>
      <c r="E8" t="s">
        <v>51</v>
      </c>
      <c r="F8" t="s">
        <v>52</v>
      </c>
      <c r="G8">
        <v>10</v>
      </c>
      <c r="H8">
        <v>10</v>
      </c>
      <c r="I8">
        <v>5.5</v>
      </c>
      <c r="J8">
        <v>8</v>
      </c>
      <c r="K8" s="16">
        <v>33.5</v>
      </c>
      <c r="L8" s="6">
        <f>K8/40</f>
        <v>0.8375</v>
      </c>
      <c r="O8" s="5"/>
    </row>
    <row r="9" spans="1:15" ht="12.75">
      <c r="A9">
        <v>6</v>
      </c>
      <c r="B9" s="4" t="s">
        <v>45</v>
      </c>
      <c r="C9" t="s">
        <v>44</v>
      </c>
      <c r="D9" t="s">
        <v>46</v>
      </c>
      <c r="E9" t="s">
        <v>42</v>
      </c>
      <c r="F9" t="s">
        <v>47</v>
      </c>
      <c r="G9">
        <v>7</v>
      </c>
      <c r="H9">
        <v>10</v>
      </c>
      <c r="I9">
        <v>10</v>
      </c>
      <c r="J9">
        <v>6</v>
      </c>
      <c r="K9" s="16">
        <v>33</v>
      </c>
      <c r="L9" s="6">
        <f>K9/40</f>
        <v>0.825</v>
      </c>
      <c r="O9" s="5"/>
    </row>
    <row r="10" spans="1:15" ht="12.75">
      <c r="A10">
        <v>7</v>
      </c>
      <c r="B10" s="4" t="s">
        <v>54</v>
      </c>
      <c r="C10" t="s">
        <v>53</v>
      </c>
      <c r="D10" t="s">
        <v>55</v>
      </c>
      <c r="E10" t="s">
        <v>36</v>
      </c>
      <c r="F10" t="s">
        <v>56</v>
      </c>
      <c r="G10">
        <v>10</v>
      </c>
      <c r="H10">
        <v>10</v>
      </c>
      <c r="I10">
        <v>5</v>
      </c>
      <c r="J10">
        <v>7</v>
      </c>
      <c r="K10" s="16">
        <v>32</v>
      </c>
      <c r="L10" s="6">
        <f t="shared" si="0"/>
        <v>0.8</v>
      </c>
      <c r="O10" s="5"/>
    </row>
    <row r="11" spans="1:15" ht="12.75">
      <c r="A11">
        <v>8</v>
      </c>
      <c r="B11" s="4" t="s">
        <v>58</v>
      </c>
      <c r="C11" t="s">
        <v>57</v>
      </c>
      <c r="D11" t="s">
        <v>1</v>
      </c>
      <c r="E11" t="s">
        <v>59</v>
      </c>
      <c r="F11" t="s">
        <v>60</v>
      </c>
      <c r="G11">
        <v>10</v>
      </c>
      <c r="H11">
        <v>3.5</v>
      </c>
      <c r="I11">
        <v>8</v>
      </c>
      <c r="J11">
        <v>10</v>
      </c>
      <c r="K11" s="16">
        <v>31.5</v>
      </c>
      <c r="L11" s="6">
        <f t="shared" si="0"/>
        <v>0.7875</v>
      </c>
      <c r="O11" s="5"/>
    </row>
    <row r="12" spans="1:15" ht="12.75">
      <c r="A12">
        <v>9</v>
      </c>
      <c r="B12" s="4" t="s">
        <v>62</v>
      </c>
      <c r="C12" t="s">
        <v>61</v>
      </c>
      <c r="D12" t="s">
        <v>26</v>
      </c>
      <c r="E12" t="s">
        <v>63</v>
      </c>
      <c r="F12" t="s">
        <v>25</v>
      </c>
      <c r="G12">
        <v>10</v>
      </c>
      <c r="H12">
        <v>5</v>
      </c>
      <c r="I12">
        <v>9</v>
      </c>
      <c r="J12">
        <v>7</v>
      </c>
      <c r="K12" s="16">
        <v>31</v>
      </c>
      <c r="L12" s="6">
        <f t="shared" si="0"/>
        <v>0.775</v>
      </c>
      <c r="O12" s="5"/>
    </row>
    <row r="13" spans="1:15" ht="12.75">
      <c r="A13">
        <v>10</v>
      </c>
      <c r="B13" s="4" t="s">
        <v>65</v>
      </c>
      <c r="C13" t="s">
        <v>64</v>
      </c>
      <c r="D13" t="s">
        <v>2</v>
      </c>
      <c r="E13" t="s">
        <v>66</v>
      </c>
      <c r="F13" t="s">
        <v>67</v>
      </c>
      <c r="G13">
        <v>10</v>
      </c>
      <c r="H13">
        <v>10</v>
      </c>
      <c r="I13">
        <v>3</v>
      </c>
      <c r="J13">
        <v>7</v>
      </c>
      <c r="K13" s="16">
        <v>30</v>
      </c>
      <c r="L13" s="6">
        <f t="shared" si="0"/>
        <v>0.75</v>
      </c>
      <c r="M13" s="17"/>
      <c r="O13" s="5"/>
    </row>
    <row r="14" spans="1:15" ht="12.75">
      <c r="A14">
        <v>11</v>
      </c>
      <c r="B14" s="4" t="s">
        <v>69</v>
      </c>
      <c r="C14" t="s">
        <v>68</v>
      </c>
      <c r="D14" t="s">
        <v>2</v>
      </c>
      <c r="E14" t="s">
        <v>66</v>
      </c>
      <c r="F14" t="s">
        <v>67</v>
      </c>
      <c r="G14">
        <v>7</v>
      </c>
      <c r="H14">
        <v>5.5</v>
      </c>
      <c r="I14">
        <v>7</v>
      </c>
      <c r="J14">
        <v>10</v>
      </c>
      <c r="K14" s="16">
        <v>29.5</v>
      </c>
      <c r="L14" s="6">
        <f t="shared" si="0"/>
        <v>0.7375</v>
      </c>
      <c r="M14" s="17"/>
      <c r="O14" s="5"/>
    </row>
    <row r="15" spans="1:15" ht="12.75">
      <c r="A15">
        <v>12</v>
      </c>
      <c r="B15" s="4" t="s">
        <v>73</v>
      </c>
      <c r="C15" t="s">
        <v>4</v>
      </c>
      <c r="D15" t="s">
        <v>26</v>
      </c>
      <c r="E15" t="s">
        <v>63</v>
      </c>
      <c r="F15" t="s">
        <v>25</v>
      </c>
      <c r="G15">
        <v>10</v>
      </c>
      <c r="H15">
        <v>3.5</v>
      </c>
      <c r="I15">
        <v>5</v>
      </c>
      <c r="J15">
        <v>10</v>
      </c>
      <c r="K15" s="16">
        <v>28.5</v>
      </c>
      <c r="L15" s="6">
        <f>K15/40</f>
        <v>0.7125</v>
      </c>
      <c r="M15" s="17"/>
      <c r="O15" s="5"/>
    </row>
    <row r="16" spans="1:15" ht="12.75">
      <c r="A16">
        <v>13</v>
      </c>
      <c r="B16" s="4" t="s">
        <v>70</v>
      </c>
      <c r="C16" t="s">
        <v>68</v>
      </c>
      <c r="D16" t="s">
        <v>71</v>
      </c>
      <c r="E16" t="s">
        <v>51</v>
      </c>
      <c r="F16" t="s">
        <v>72</v>
      </c>
      <c r="G16">
        <v>10</v>
      </c>
      <c r="H16">
        <v>3</v>
      </c>
      <c r="I16">
        <v>8</v>
      </c>
      <c r="J16">
        <v>7</v>
      </c>
      <c r="K16" s="16">
        <v>28</v>
      </c>
      <c r="L16" s="6">
        <f>K16/40</f>
        <v>0.7</v>
      </c>
      <c r="M16" s="17"/>
      <c r="O16" s="5"/>
    </row>
    <row r="17" spans="1:15" ht="12.75">
      <c r="A17">
        <v>14</v>
      </c>
      <c r="B17" s="4" t="s">
        <v>75</v>
      </c>
      <c r="C17" t="s">
        <v>74</v>
      </c>
      <c r="D17" t="s">
        <v>0</v>
      </c>
      <c r="E17" t="s">
        <v>76</v>
      </c>
      <c r="F17" t="s">
        <v>77</v>
      </c>
      <c r="G17">
        <v>10</v>
      </c>
      <c r="H17">
        <v>5</v>
      </c>
      <c r="I17">
        <v>5</v>
      </c>
      <c r="J17">
        <v>7</v>
      </c>
      <c r="K17" s="16">
        <v>27</v>
      </c>
      <c r="L17" s="6">
        <f t="shared" si="0"/>
        <v>0.675</v>
      </c>
      <c r="M17" s="17"/>
      <c r="O17" s="5"/>
    </row>
    <row r="18" spans="1:15" ht="12.75">
      <c r="A18">
        <v>15</v>
      </c>
      <c r="B18" s="4" t="s">
        <v>79</v>
      </c>
      <c r="C18" t="s">
        <v>78</v>
      </c>
      <c r="D18" t="s">
        <v>80</v>
      </c>
      <c r="E18" t="s">
        <v>81</v>
      </c>
      <c r="F18" t="s">
        <v>82</v>
      </c>
      <c r="G18">
        <v>10</v>
      </c>
      <c r="H18">
        <v>7</v>
      </c>
      <c r="I18">
        <v>5</v>
      </c>
      <c r="J18">
        <v>4</v>
      </c>
      <c r="K18" s="16">
        <v>26</v>
      </c>
      <c r="L18" s="6">
        <f t="shared" si="0"/>
        <v>0.65</v>
      </c>
      <c r="O18" s="5"/>
    </row>
    <row r="19" spans="1:15" ht="12.75">
      <c r="A19">
        <v>16</v>
      </c>
      <c r="B19" s="4" t="s">
        <v>84</v>
      </c>
      <c r="C19" t="s">
        <v>83</v>
      </c>
      <c r="D19" t="s">
        <v>85</v>
      </c>
      <c r="E19" t="s">
        <v>36</v>
      </c>
      <c r="F19" t="s">
        <v>86</v>
      </c>
      <c r="G19">
        <v>7</v>
      </c>
      <c r="H19">
        <v>7.5</v>
      </c>
      <c r="I19">
        <v>7</v>
      </c>
      <c r="J19">
        <v>4</v>
      </c>
      <c r="K19" s="16">
        <v>25.5</v>
      </c>
      <c r="L19" s="6">
        <f t="shared" si="0"/>
        <v>0.6375</v>
      </c>
      <c r="O19" s="5"/>
    </row>
    <row r="20" spans="1:15" ht="12.75">
      <c r="A20">
        <v>17</v>
      </c>
      <c r="B20" s="4" t="s">
        <v>88</v>
      </c>
      <c r="C20" t="s">
        <v>87</v>
      </c>
      <c r="D20" t="s">
        <v>27</v>
      </c>
      <c r="E20" t="s">
        <v>89</v>
      </c>
      <c r="F20" t="s">
        <v>90</v>
      </c>
      <c r="G20">
        <v>4</v>
      </c>
      <c r="H20">
        <v>8</v>
      </c>
      <c r="I20">
        <v>2</v>
      </c>
      <c r="J20">
        <v>10</v>
      </c>
      <c r="K20" s="16">
        <v>24</v>
      </c>
      <c r="L20" s="6">
        <f t="shared" si="0"/>
        <v>0.6</v>
      </c>
      <c r="O20" s="5"/>
    </row>
    <row r="21" spans="1:15" ht="12.75">
      <c r="A21">
        <v>18</v>
      </c>
      <c r="B21" s="4" t="s">
        <v>92</v>
      </c>
      <c r="C21" t="s">
        <v>5</v>
      </c>
      <c r="D21" t="s">
        <v>2</v>
      </c>
      <c r="E21" t="s">
        <v>93</v>
      </c>
      <c r="F21" t="s">
        <v>67</v>
      </c>
      <c r="G21">
        <v>10</v>
      </c>
      <c r="H21">
        <v>5.5</v>
      </c>
      <c r="I21">
        <v>4</v>
      </c>
      <c r="J21">
        <v>4</v>
      </c>
      <c r="K21" s="16">
        <v>23.5</v>
      </c>
      <c r="L21" s="6">
        <f>K21/40</f>
        <v>0.5875</v>
      </c>
      <c r="O21" s="5"/>
    </row>
    <row r="22" spans="1:15" ht="12.75">
      <c r="A22">
        <v>19</v>
      </c>
      <c r="B22" s="4" t="s">
        <v>91</v>
      </c>
      <c r="C22" t="s">
        <v>4</v>
      </c>
      <c r="D22" t="s">
        <v>26</v>
      </c>
      <c r="E22" t="s">
        <v>63</v>
      </c>
      <c r="F22" t="s">
        <v>25</v>
      </c>
      <c r="G22">
        <v>10</v>
      </c>
      <c r="H22">
        <v>3</v>
      </c>
      <c r="I22">
        <v>2</v>
      </c>
      <c r="J22">
        <v>8</v>
      </c>
      <c r="K22" s="16">
        <v>23</v>
      </c>
      <c r="L22" s="6">
        <f>K22/40</f>
        <v>0.575</v>
      </c>
      <c r="O22" s="5"/>
    </row>
    <row r="23" spans="1:15" ht="12.75">
      <c r="A23">
        <v>20</v>
      </c>
      <c r="B23" s="4" t="s">
        <v>75</v>
      </c>
      <c r="C23" t="s">
        <v>3</v>
      </c>
      <c r="D23" t="s">
        <v>0</v>
      </c>
      <c r="E23" t="s">
        <v>76</v>
      </c>
      <c r="F23" t="s">
        <v>77</v>
      </c>
      <c r="G23">
        <v>10</v>
      </c>
      <c r="H23">
        <v>3.5</v>
      </c>
      <c r="I23">
        <v>5</v>
      </c>
      <c r="J23">
        <v>4</v>
      </c>
      <c r="K23" s="16">
        <v>22.5</v>
      </c>
      <c r="L23" s="6">
        <f t="shared" si="0"/>
        <v>0.5625</v>
      </c>
      <c r="O23" s="5"/>
    </row>
    <row r="24" spans="1:15" ht="12.75">
      <c r="A24">
        <v>21</v>
      </c>
      <c r="B24" s="4" t="s">
        <v>94</v>
      </c>
      <c r="C24" t="s">
        <v>39</v>
      </c>
      <c r="D24" t="s">
        <v>1</v>
      </c>
      <c r="E24" t="s">
        <v>31</v>
      </c>
      <c r="F24" t="s">
        <v>32</v>
      </c>
      <c r="G24">
        <v>8</v>
      </c>
      <c r="H24">
        <v>7</v>
      </c>
      <c r="I24">
        <v>6</v>
      </c>
      <c r="J24">
        <v>1</v>
      </c>
      <c r="K24" s="16">
        <v>22</v>
      </c>
      <c r="L24" s="6">
        <f t="shared" si="0"/>
        <v>0.55</v>
      </c>
      <c r="O24" s="5"/>
    </row>
    <row r="25" spans="1:15" ht="12.75">
      <c r="A25">
        <v>22</v>
      </c>
      <c r="B25" s="4" t="s">
        <v>96</v>
      </c>
      <c r="C25" t="s">
        <v>95</v>
      </c>
      <c r="D25" t="s">
        <v>97</v>
      </c>
      <c r="E25" t="s">
        <v>36</v>
      </c>
      <c r="F25" t="s">
        <v>98</v>
      </c>
      <c r="G25">
        <v>10</v>
      </c>
      <c r="H25">
        <v>4</v>
      </c>
      <c r="I25">
        <v>6</v>
      </c>
      <c r="J25">
        <v>0</v>
      </c>
      <c r="K25" s="16">
        <v>20</v>
      </c>
      <c r="L25" s="6">
        <f t="shared" si="0"/>
        <v>0.5</v>
      </c>
      <c r="O25" s="5"/>
    </row>
    <row r="26" spans="1:15" ht="12.75">
      <c r="A26">
        <v>23</v>
      </c>
      <c r="B26" s="4" t="s">
        <v>100</v>
      </c>
      <c r="C26" t="s">
        <v>99</v>
      </c>
      <c r="D26" t="s">
        <v>1</v>
      </c>
      <c r="E26" t="s">
        <v>59</v>
      </c>
      <c r="F26" t="s">
        <v>60</v>
      </c>
      <c r="G26">
        <v>7</v>
      </c>
      <c r="H26">
        <v>2</v>
      </c>
      <c r="I26">
        <v>3.5</v>
      </c>
      <c r="J26">
        <v>7</v>
      </c>
      <c r="K26" s="16">
        <v>19.5</v>
      </c>
      <c r="L26" s="6">
        <f t="shared" si="0"/>
        <v>0.4875</v>
      </c>
      <c r="O26" s="5"/>
    </row>
    <row r="27" spans="1:15" ht="12.75">
      <c r="A27">
        <v>24</v>
      </c>
      <c r="B27" s="4" t="s">
        <v>102</v>
      </c>
      <c r="C27" t="s">
        <v>101</v>
      </c>
      <c r="D27" t="s">
        <v>55</v>
      </c>
      <c r="E27" t="s">
        <v>36</v>
      </c>
      <c r="F27" t="s">
        <v>56</v>
      </c>
      <c r="G27">
        <v>10</v>
      </c>
      <c r="H27">
        <v>7</v>
      </c>
      <c r="I27">
        <v>1</v>
      </c>
      <c r="J27">
        <v>1</v>
      </c>
      <c r="K27" s="16">
        <v>19</v>
      </c>
      <c r="L27" s="6">
        <f t="shared" si="0"/>
        <v>0.475</v>
      </c>
      <c r="O27" s="5"/>
    </row>
    <row r="28" spans="1:15" ht="12.75">
      <c r="A28">
        <v>25</v>
      </c>
      <c r="B28" s="4" t="s">
        <v>104</v>
      </c>
      <c r="C28" t="s">
        <v>103</v>
      </c>
      <c r="D28" t="s">
        <v>105</v>
      </c>
      <c r="E28" t="s">
        <v>63</v>
      </c>
      <c r="F28" t="s">
        <v>106</v>
      </c>
      <c r="G28">
        <v>10</v>
      </c>
      <c r="H28">
        <v>0</v>
      </c>
      <c r="I28">
        <v>5</v>
      </c>
      <c r="J28">
        <v>3</v>
      </c>
      <c r="K28" s="16">
        <v>18</v>
      </c>
      <c r="L28" s="6">
        <f t="shared" si="0"/>
        <v>0.45</v>
      </c>
      <c r="O28" s="5"/>
    </row>
    <row r="29" spans="1:15" ht="12.75">
      <c r="A29">
        <v>26</v>
      </c>
      <c r="B29" s="4" t="s">
        <v>108</v>
      </c>
      <c r="C29" t="s">
        <v>107</v>
      </c>
      <c r="D29" t="s">
        <v>109</v>
      </c>
      <c r="E29" t="s">
        <v>36</v>
      </c>
      <c r="F29" t="s">
        <v>110</v>
      </c>
      <c r="G29">
        <v>10</v>
      </c>
      <c r="H29">
        <v>5</v>
      </c>
      <c r="I29">
        <v>1</v>
      </c>
      <c r="J29">
        <v>1</v>
      </c>
      <c r="K29" s="16">
        <v>17</v>
      </c>
      <c r="L29" s="6">
        <f t="shared" si="0"/>
        <v>0.425</v>
      </c>
      <c r="O29" s="5"/>
    </row>
    <row r="31" ht="15.75">
      <c r="A31" s="3" t="s">
        <v>116</v>
      </c>
    </row>
    <row r="32" spans="1:15" ht="12.75">
      <c r="A32">
        <v>27</v>
      </c>
      <c r="B32" s="4" t="s">
        <v>112</v>
      </c>
      <c r="C32" t="s">
        <v>111</v>
      </c>
      <c r="D32" t="s">
        <v>113</v>
      </c>
      <c r="E32" t="s">
        <v>51</v>
      </c>
      <c r="F32" t="s">
        <v>114</v>
      </c>
      <c r="G32">
        <v>4</v>
      </c>
      <c r="H32">
        <v>2</v>
      </c>
      <c r="I32">
        <v>0</v>
      </c>
      <c r="J32">
        <v>3</v>
      </c>
      <c r="K32" s="16">
        <v>9</v>
      </c>
      <c r="L32" s="6">
        <f>K32/40</f>
        <v>0.225</v>
      </c>
      <c r="O32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0" t="s">
        <v>6</v>
      </c>
      <c r="B2" s="20"/>
      <c r="C2" s="20"/>
      <c r="D2" s="20"/>
      <c r="E2" s="20"/>
      <c r="F2" s="20"/>
      <c r="G2" s="20"/>
    </row>
    <row r="3" ht="12.75">
      <c r="A3" s="7"/>
    </row>
    <row r="4" spans="1:7" ht="15">
      <c r="A4" s="7"/>
      <c r="B4" s="8" t="s">
        <v>7</v>
      </c>
      <c r="C4" s="21" t="s">
        <v>22</v>
      </c>
      <c r="D4" s="21"/>
      <c r="E4" s="21"/>
      <c r="F4" s="21"/>
      <c r="G4" s="21"/>
    </row>
    <row r="5" spans="1:7" ht="15">
      <c r="A5" s="7"/>
      <c r="B5" s="8" t="s">
        <v>8</v>
      </c>
      <c r="C5" s="21" t="s">
        <v>23</v>
      </c>
      <c r="D5" s="21"/>
      <c r="E5" s="21"/>
      <c r="F5" s="21"/>
      <c r="G5" s="21"/>
    </row>
    <row r="6" spans="1:5" ht="15">
      <c r="A6" s="7"/>
      <c r="B6" s="8" t="s">
        <v>9</v>
      </c>
      <c r="C6" s="21" t="s">
        <v>24</v>
      </c>
      <c r="D6" s="21"/>
      <c r="E6" s="21"/>
    </row>
    <row r="7" spans="1:4" ht="15">
      <c r="A7" s="7"/>
      <c r="B7" s="8" t="s">
        <v>10</v>
      </c>
      <c r="C7" s="18">
        <v>40928</v>
      </c>
      <c r="D7" s="18"/>
    </row>
    <row r="8" spans="1:3" ht="15">
      <c r="A8" s="7"/>
      <c r="B8" t="s">
        <v>11</v>
      </c>
      <c r="C8" s="8"/>
    </row>
    <row r="9" spans="1:3" ht="15">
      <c r="A9" s="7"/>
      <c r="B9" t="s">
        <v>12</v>
      </c>
      <c r="C9" s="8">
        <v>40</v>
      </c>
    </row>
    <row r="10" ht="13.5" thickBot="1">
      <c r="A10" s="7"/>
    </row>
    <row r="11" spans="1:7" ht="30.75" thickBot="1">
      <c r="A11" s="9" t="s">
        <v>13</v>
      </c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1" t="s">
        <v>19</v>
      </c>
    </row>
    <row r="12" spans="1:7" ht="12.75">
      <c r="A12" s="12" t="s">
        <v>20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19" t="s">
        <v>21</v>
      </c>
      <c r="B32" s="19"/>
      <c r="C32" s="19"/>
      <c r="D32" s="19"/>
      <c r="E32" s="19"/>
      <c r="F32" s="19"/>
      <c r="G32" s="19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2013-04-22T12:07:13Z</dcterms:modified>
  <cp:category/>
  <cp:version/>
  <cp:contentType/>
  <cp:contentStatus/>
</cp:coreProperties>
</file>